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4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32072B90-323A-4C47-8EAF-B891F74D2D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  <c r="C10" i="1"/>
  <c r="H8" i="1"/>
  <c r="G8" i="1"/>
  <c r="H7" i="1"/>
  <c r="G7" i="1"/>
  <c r="H6" i="1"/>
  <c r="G6" i="1"/>
  <c r="G5" i="1"/>
  <c r="G9" i="1"/>
  <c r="H9" i="1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<sst xmlns="http://schemas.openxmlformats.org/spreadsheetml/2006/main" count="10" uniqueCount="10">
  <si>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</si>
  <si>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จำนวนตั้งจุดตรวจ</t>
  </si>
  <si>
    <t>จำนวนการเรียกตรวจ 
(ราย)</t>
  </si>
  <si>
    <t>พบกระทำความผิด
(ราย)</t>
  </si>
  <si>
    <t>จำนวนออกใบสั่ง เปรียบเทียบปรับ 
(ราย)</t>
  </si>
  <si>
    <t>ไม่พบการกระทำผิด 
(ราย)</t>
  </si>
  <si>
    <t>ว่ากล่าวตักเตือน 
(ราย)</t>
  </si>
  <si>
    <t>รวม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</si>
  <si>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5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</si>
  <si>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31 มี.ค.69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</si>
</sst>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1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4"/>
  <sheetViews>
    <sheetView tabSelected="1" topLeftCell="A6" workbookViewId="0">
      <selection activeCell="I12" sqref="A1:I12"/>
    </sheetView>
  </sheetViews>
  <sheetFormatPr defaultColWidth="12.58203125" defaultRowHeight="15" customHeight="1" x14ac:dyDescent="0.6"/>
  <cols>
    <col min="1" max="1" width="4.83203125" style="2" customWidth="1"/>
    <col min="2" max="2" width="11.5" style="2" customWidth="1"/>
    <col min="3" max="3" width="13.5" style="2" customWidth="1"/>
    <col min="4" max="4" width="16.6640625" style="2" customWidth="1"/>
    <col min="5" max="5" width="16.58203125" style="2" customWidth="1"/>
    <col min="6" max="6" width="26.33203125" style="2" customWidth="1"/>
    <col min="7" max="7" width="18.25" style="2" customWidth="1"/>
    <col min="8" max="8" width="15.9140625" style="2" customWidth="1"/>
    <col min="9" max="26" width="7.5" style="2" customWidth="1"/>
    <col min="27" max="16384" width="12.58203125" style="2"/>
  </cols>
  <sheetData>
    <row r="1" spans="1:26" ht="21" x14ac:dyDescent="0.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7">
      <c r="A2" s="1"/>
      <c r="B2" s="3" t="s">
        <v>8</v>
      </c>
      <c r="C2" s="4"/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4.25" customHeight="1" x14ac:dyDescent="0.7">
      <c r="A3" s="1"/>
      <c r="B3" s="5" t="s">
        <v>9</v>
      </c>
      <c r="C3" s="4"/>
      <c r="D3" s="4"/>
      <c r="E3" s="4"/>
      <c r="F3" s="4"/>
      <c r="G3" s="4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3" x14ac:dyDescent="0.7">
      <c r="A4" s="6"/>
      <c r="B4" s="7" t="s">
        <v>0</v>
      </c>
      <c r="C4" s="7" t="s">
        <v>1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x14ac:dyDescent="0.7">
      <c r="A5" s="6"/>
      <c r="B5" s="9">
        <v>244258</v>
      </c>
      <c r="C5" s="10">
        <v>18</v>
      </c>
      <c r="D5" s="11">
        <v>5250</v>
      </c>
      <c r="E5" s="11">
        <v>850</v>
      </c>
      <c r="F5" s="11">
        <v>840</v>
      </c>
      <c r="G5" s="11">
        <f>D5-E5</f>
        <v>4400</v>
      </c>
      <c r="H5" s="11">
        <v>10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x14ac:dyDescent="0.7">
      <c r="A6" s="6"/>
      <c r="B6" s="9">
        <v>244289</v>
      </c>
      <c r="C6" s="10">
        <v>4</v>
      </c>
      <c r="D6" s="11">
        <v>3680</v>
      </c>
      <c r="E6" s="11">
        <v>856</v>
      </c>
      <c r="F6" s="11">
        <v>830</v>
      </c>
      <c r="G6" s="11">
        <f>D6-E6</f>
        <v>2824</v>
      </c>
      <c r="H6" s="11">
        <f>E6-F6</f>
        <v>26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x14ac:dyDescent="0.7">
      <c r="A7" s="6"/>
      <c r="B7" s="9">
        <v>244319</v>
      </c>
      <c r="C7" s="10">
        <v>18</v>
      </c>
      <c r="D7" s="11">
        <v>7860</v>
      </c>
      <c r="E7" s="11">
        <v>1125</v>
      </c>
      <c r="F7" s="11">
        <v>840</v>
      </c>
      <c r="G7" s="11">
        <f>D7-E7</f>
        <v>6735</v>
      </c>
      <c r="H7" s="11">
        <f>E7-F7</f>
        <v>285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x14ac:dyDescent="0.7">
      <c r="A8" s="6"/>
      <c r="B8" s="9">
        <v>244350</v>
      </c>
      <c r="C8" s="10">
        <v>14</v>
      </c>
      <c r="D8" s="11">
        <v>5270</v>
      </c>
      <c r="E8" s="11">
        <v>1056</v>
      </c>
      <c r="F8" s="11">
        <v>845</v>
      </c>
      <c r="G8" s="11">
        <f>D8-E8</f>
        <v>4214</v>
      </c>
      <c r="H8" s="11">
        <f>E8-F8</f>
        <v>211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x14ac:dyDescent="0.7">
      <c r="A9" s="6"/>
      <c r="B9" s="9">
        <v>244381</v>
      </c>
      <c r="C9" s="10">
        <v>10</v>
      </c>
      <c r="D9" s="11">
        <v>4820</v>
      </c>
      <c r="E9" s="11">
        <v>986</v>
      </c>
      <c r="F9" s="11">
        <v>900</v>
      </c>
      <c r="G9" s="11">
        <f>D9-E9</f>
        <v>3834</v>
      </c>
      <c r="H9" s="11">
        <f>E9-F9</f>
        <v>86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7">
      <c r="A10" s="1"/>
      <c r="B10" s="12" t="s">
        <v>7</v>
      </c>
      <c r="C10" s="12">
        <f t="shared" ref="C10:H10" si="0">SUM(C5:C9)</f>
        <v>64</v>
      </c>
      <c r="D10" s="12">
        <f t="shared" si="0"/>
        <v>26880</v>
      </c>
      <c r="E10" s="12">
        <f t="shared" si="0"/>
        <v>4873</v>
      </c>
      <c r="F10" s="12">
        <f t="shared" si="0"/>
        <v>4255</v>
      </c>
      <c r="G10" s="12">
        <f t="shared" si="0"/>
        <v>22007</v>
      </c>
      <c r="H10" s="12">
        <f t="shared" si="0"/>
        <v>618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x14ac:dyDescent="0.7">
      <c r="A11" s="1"/>
      <c r="B11" s="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x14ac:dyDescent="0.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x14ac:dyDescent="0.7">
      <c r="A13" s="1"/>
      <c r="B13" s="1"/>
      <c r="C13" s="1"/>
      <c r="D13" s="1"/>
      <c r="E13" s="1"/>
      <c r="F13" s="1"/>
      <c r="G13" s="13"/>
      <c r="H13" s="1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x14ac:dyDescent="0.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x14ac:dyDescent="0.7">
      <c r="A15" s="1"/>
      <c r="B15" s="1"/>
      <c r="C15" s="1"/>
      <c r="D15" s="1"/>
      <c r="E15" s="1"/>
      <c r="F15" s="1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7">
      <c r="A16" s="1"/>
      <c r="B16" s="1"/>
      <c r="C16" s="1"/>
      <c r="D16" s="1"/>
      <c r="E16" s="1"/>
      <c r="F16" s="1"/>
      <c r="G16" s="13"/>
      <c r="H16" s="1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7">
      <c r="A17" s="1"/>
      <c r="B17" s="1"/>
      <c r="C17" s="1"/>
      <c r="D17" s="1"/>
      <c r="E17" s="1"/>
      <c r="F17" s="1"/>
      <c r="G17" s="13"/>
      <c r="H17" s="1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" customHeight="1" x14ac:dyDescent="0.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1" x14ac:dyDescent="0.7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1" x14ac:dyDescent="0.7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1" x14ac:dyDescent="0.7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1" x14ac:dyDescent="0.7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5">
    <mergeCell ref="B2:H2"/>
    <mergeCell ref="B3:H3"/>
    <mergeCell ref="G13:H13"/>
    <mergeCell ref="G16:H16"/>
    <mergeCell ref="G17:H17"/>
  </mergeCells>
  <pageMargins left="0.7" right="0.7" top="0.75" bottom="0.75" header="0" footer="0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2026-07-06T04:56:22Z</cp:lastPrinted>
  <dcterms:created xsi:type="dcterms:W3CDTF">2023-03-01T05:04:06Z</dcterms:created>
  <dcterms:modified xsi:type="dcterms:W3CDTF">2026-07-06T04:56:24Z</dcterms:modified>
</cp:coreProperties>
</file>